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MaO Praha 1.12.2007" sheetId="1" r:id="rId1"/>
    <sheet name="Stupně vítězů" sheetId="2" r:id="rId2"/>
  </sheets>
  <definedNames/>
  <calcPr fullCalcOnLoad="1"/>
</workbook>
</file>

<file path=xl/sharedStrings.xml><?xml version="1.0" encoding="utf-8"?>
<sst xmlns="http://schemas.openxmlformats.org/spreadsheetml/2006/main" count="124" uniqueCount="98">
  <si>
    <t>Jméno</t>
  </si>
  <si>
    <t>Příjmení</t>
  </si>
  <si>
    <t>SSK</t>
  </si>
  <si>
    <t>Zbraň</t>
  </si>
  <si>
    <t>Střelec</t>
  </si>
  <si>
    <t>Osobní údaje</t>
  </si>
  <si>
    <t>Celkem</t>
  </si>
  <si>
    <t>číslo</t>
  </si>
  <si>
    <t>B</t>
  </si>
  <si>
    <t>pořadí</t>
  </si>
  <si>
    <t>Výsledky jednotlivých položek</t>
  </si>
  <si>
    <t>Výsledky</t>
  </si>
  <si>
    <t>Malá odstřelovačka</t>
  </si>
  <si>
    <t>Zdeněk</t>
  </si>
  <si>
    <t>Fráz</t>
  </si>
  <si>
    <t>Ivan</t>
  </si>
  <si>
    <t>Tůma</t>
  </si>
  <si>
    <t>Honza</t>
  </si>
  <si>
    <t>Fokt</t>
  </si>
  <si>
    <t>Miroslav</t>
  </si>
  <si>
    <t>Pekar</t>
  </si>
  <si>
    <t>Robert</t>
  </si>
  <si>
    <t>Chlapek</t>
  </si>
  <si>
    <t>Irma</t>
  </si>
  <si>
    <t>Šeneklová</t>
  </si>
  <si>
    <t>Groulík</t>
  </si>
  <si>
    <t>Praha2</t>
  </si>
  <si>
    <t>Znojmo</t>
  </si>
  <si>
    <t>HK</t>
  </si>
  <si>
    <t>Praha5</t>
  </si>
  <si>
    <t>Beroun</t>
  </si>
  <si>
    <t>NP</t>
  </si>
  <si>
    <t>Praha4</t>
  </si>
  <si>
    <t>1 Rukojmí</t>
  </si>
  <si>
    <t>Suhl150</t>
  </si>
  <si>
    <t>452 Varmint</t>
  </si>
  <si>
    <t>456 Spec.</t>
  </si>
  <si>
    <t>Janoušek</t>
  </si>
  <si>
    <t>URNA Pa</t>
  </si>
  <si>
    <t>Jakub</t>
  </si>
  <si>
    <t>SN</t>
  </si>
  <si>
    <t>ZP</t>
  </si>
  <si>
    <t>Skryté údaje!</t>
  </si>
  <si>
    <t>PHA - 1.12.2007</t>
  </si>
  <si>
    <t>2 Sirky</t>
  </si>
  <si>
    <t>3 Tácek</t>
  </si>
  <si>
    <t>4 Timer</t>
  </si>
  <si>
    <t>5 Kolečka</t>
  </si>
  <si>
    <t>Tomáš</t>
  </si>
  <si>
    <t>Ťopka</t>
  </si>
  <si>
    <t>Praha9</t>
  </si>
  <si>
    <t>AK889204</t>
  </si>
  <si>
    <t>056726</t>
  </si>
  <si>
    <t>AK863510</t>
  </si>
  <si>
    <t>058233</t>
  </si>
  <si>
    <t>AK972482</t>
  </si>
  <si>
    <t>A173782</t>
  </si>
  <si>
    <t>AK971304</t>
  </si>
  <si>
    <t>05824</t>
  </si>
  <si>
    <t>FOKT</t>
  </si>
  <si>
    <t>AK970291</t>
  </si>
  <si>
    <t>059602</t>
  </si>
  <si>
    <t>058499</t>
  </si>
  <si>
    <t>GROULÍK</t>
  </si>
  <si>
    <t>Ondřej</t>
  </si>
  <si>
    <t>Jiří</t>
  </si>
  <si>
    <t>Vesecký</t>
  </si>
  <si>
    <t>AL123391</t>
  </si>
  <si>
    <t>SM2</t>
  </si>
  <si>
    <t>4453</t>
  </si>
  <si>
    <t>Praha14</t>
  </si>
  <si>
    <t>AK895562</t>
  </si>
  <si>
    <t>056501</t>
  </si>
  <si>
    <t>17007</t>
  </si>
  <si>
    <t xml:space="preserve">Jan </t>
  </si>
  <si>
    <t>Richter</t>
  </si>
  <si>
    <t>Jaroslav</t>
  </si>
  <si>
    <t>Hovorka</t>
  </si>
  <si>
    <t>AL119056</t>
  </si>
  <si>
    <t>17777</t>
  </si>
  <si>
    <t>Eva</t>
  </si>
  <si>
    <t>Trnková</t>
  </si>
  <si>
    <t>Praha6</t>
  </si>
  <si>
    <t>AK969315</t>
  </si>
  <si>
    <t>898484</t>
  </si>
  <si>
    <t>Roman</t>
  </si>
  <si>
    <t>Filipský</t>
  </si>
  <si>
    <t>Brno Sever</t>
  </si>
  <si>
    <t>AL139829</t>
  </si>
  <si>
    <t>067416</t>
  </si>
  <si>
    <t>Pavelka</t>
  </si>
  <si>
    <t>Velešín</t>
  </si>
  <si>
    <t>AL000686</t>
  </si>
  <si>
    <t>14969</t>
  </si>
  <si>
    <t>AL056549</t>
  </si>
  <si>
    <t>058259</t>
  </si>
  <si>
    <t>fotky na: e.trnkova@centrum.cz</t>
  </si>
  <si>
    <t>"Andy"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</si>
</sst>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7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5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42" borderId="11" xfId="0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49" fontId="0" fillId="42" borderId="10" xfId="0" applyNumberFormat="1" applyFill="1" applyBorder="1" applyAlignment="1">
      <alignment horizontal="center"/>
    </xf>
    <xf numFmtId="0" fontId="0" fillId="42" borderId="0" xfId="0" applyFill="1" applyAlignment="1">
      <alignment horizontal="center"/>
    </xf>
    <xf numFmtId="49" fontId="0" fillId="4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 vertical="center"/>
    </xf>
    <xf numFmtId="0" fontId="4" fillId="44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45" borderId="14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center" vertical="center"/>
    </xf>
    <xf numFmtId="0" fontId="3" fillId="44" borderId="16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42" borderId="15" xfId="0" applyFont="1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0" fontId="7" fillId="42" borderId="22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20" xfId="0" applyFont="1" applyFill="1" applyBorder="1" applyAlignment="1">
      <alignment horizontal="center" vertical="center"/>
    </xf>
    <xf numFmtId="0" fontId="7" fillId="42" borderId="21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Celkové bodové zisky v jednotlivých položkách - sečteno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7575"/>
          <c:w val="0.88475"/>
          <c:h val="0.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'MaO Praha 1.12.2007'!$H$2:$I$2</c:f>
              <c:strCache>
                <c:ptCount val="1"/>
                <c:pt idx="0">
                  <c:v>1 Rukojmí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'MaO Praha 1.12.2007'!$C$4:$C$19</c:f>
              <c:strCache>
                <c:ptCount val="16"/>
                <c:pt idx="0">
                  <c:v>Trnková</c:v>
                </c:pt>
                <c:pt idx="1">
                  <c:v>Chlapek</c:v>
                </c:pt>
                <c:pt idx="2">
                  <c:v>Šeneklová</c:v>
                </c:pt>
                <c:pt idx="3">
                  <c:v>Ťopka</c:v>
                </c:pt>
                <c:pt idx="4">
                  <c:v>Groulík</c:v>
                </c:pt>
                <c:pt idx="5">
                  <c:v>Fokt</c:v>
                </c:pt>
                <c:pt idx="6">
                  <c:v>"Andy"</c:v>
                </c:pt>
                <c:pt idx="7">
                  <c:v>Tůma</c:v>
                </c:pt>
                <c:pt idx="8">
                  <c:v>Fráz</c:v>
                </c:pt>
                <c:pt idx="9">
                  <c:v>Richter</c:v>
                </c:pt>
                <c:pt idx="10">
                  <c:v>Pavelka</c:v>
                </c:pt>
                <c:pt idx="11">
                  <c:v>Pekar</c:v>
                </c:pt>
                <c:pt idx="12">
                  <c:v>Janoušek</c:v>
                </c:pt>
                <c:pt idx="13">
                  <c:v>Vesecký</c:v>
                </c:pt>
                <c:pt idx="14">
                  <c:v>Filipský</c:v>
                </c:pt>
                <c:pt idx="15">
                  <c:v>Hovorka</c:v>
                </c:pt>
              </c:strCache>
            </c:strRef>
          </c:cat>
          <c:val>
            <c:numRef>
              <c:f>'MaO Praha 1.12.2007'!$H$4:$H$19</c:f>
              <c:numCache>
                <c:ptCount val="16"/>
                <c:pt idx="0">
                  <c:v>76</c:v>
                </c:pt>
                <c:pt idx="1">
                  <c:v>75</c:v>
                </c:pt>
                <c:pt idx="2">
                  <c:v>75</c:v>
                </c:pt>
                <c:pt idx="3">
                  <c:v>57</c:v>
                </c:pt>
                <c:pt idx="4">
                  <c:v>65</c:v>
                </c:pt>
                <c:pt idx="5">
                  <c:v>29</c:v>
                </c:pt>
                <c:pt idx="6">
                  <c:v>65</c:v>
                </c:pt>
                <c:pt idx="7">
                  <c:v>83</c:v>
                </c:pt>
                <c:pt idx="8">
                  <c:v>61</c:v>
                </c:pt>
                <c:pt idx="9">
                  <c:v>67</c:v>
                </c:pt>
                <c:pt idx="10">
                  <c:v>61</c:v>
                </c:pt>
                <c:pt idx="11">
                  <c:v>55</c:v>
                </c:pt>
                <c:pt idx="12">
                  <c:v>79</c:v>
                </c:pt>
                <c:pt idx="13">
                  <c:v>39</c:v>
                </c:pt>
                <c:pt idx="14">
                  <c:v>-13</c:v>
                </c:pt>
                <c:pt idx="15">
                  <c:v>-4</c:v>
                </c:pt>
              </c:numCache>
            </c:numRef>
          </c:val>
        </c:ser>
        <c:ser>
          <c:idx val="1"/>
          <c:order val="1"/>
          <c:tx>
            <c:strRef>
              <c:f>'MaO Praha 1.12.2007'!$J$2:$K$2</c:f>
              <c:strCache>
                <c:ptCount val="1"/>
                <c:pt idx="0">
                  <c:v>2 Sirky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'MaO Praha 1.12.2007'!$C$4:$C$19</c:f>
              <c:strCache>
                <c:ptCount val="16"/>
                <c:pt idx="0">
                  <c:v>Trnková</c:v>
                </c:pt>
                <c:pt idx="1">
                  <c:v>Chlapek</c:v>
                </c:pt>
                <c:pt idx="2">
                  <c:v>Šeneklová</c:v>
                </c:pt>
                <c:pt idx="3">
                  <c:v>Ťopka</c:v>
                </c:pt>
                <c:pt idx="4">
                  <c:v>Groulík</c:v>
                </c:pt>
                <c:pt idx="5">
                  <c:v>Fokt</c:v>
                </c:pt>
                <c:pt idx="6">
                  <c:v>"Andy"</c:v>
                </c:pt>
                <c:pt idx="7">
                  <c:v>Tůma</c:v>
                </c:pt>
                <c:pt idx="8">
                  <c:v>Fráz</c:v>
                </c:pt>
                <c:pt idx="9">
                  <c:v>Richter</c:v>
                </c:pt>
                <c:pt idx="10">
                  <c:v>Pavelka</c:v>
                </c:pt>
                <c:pt idx="11">
                  <c:v>Pekar</c:v>
                </c:pt>
                <c:pt idx="12">
                  <c:v>Janoušek</c:v>
                </c:pt>
                <c:pt idx="13">
                  <c:v>Vesecký</c:v>
                </c:pt>
                <c:pt idx="14">
                  <c:v>Filipský</c:v>
                </c:pt>
                <c:pt idx="15">
                  <c:v>Hovorka</c:v>
                </c:pt>
              </c:strCache>
            </c:strRef>
          </c:cat>
          <c:val>
            <c:numRef>
              <c:f>'MaO Praha 1.12.2007'!$J$4:$J$19</c:f>
              <c:numCache>
                <c:ptCount val="16"/>
                <c:pt idx="0">
                  <c:v>55</c:v>
                </c:pt>
                <c:pt idx="1">
                  <c:v>75</c:v>
                </c:pt>
                <c:pt idx="2">
                  <c:v>60</c:v>
                </c:pt>
                <c:pt idx="3">
                  <c:v>70</c:v>
                </c:pt>
                <c:pt idx="4">
                  <c:v>55</c:v>
                </c:pt>
                <c:pt idx="5">
                  <c:v>70</c:v>
                </c:pt>
                <c:pt idx="6">
                  <c:v>40</c:v>
                </c:pt>
                <c:pt idx="7">
                  <c:v>45</c:v>
                </c:pt>
                <c:pt idx="8">
                  <c:v>25</c:v>
                </c:pt>
                <c:pt idx="9">
                  <c:v>50</c:v>
                </c:pt>
                <c:pt idx="10">
                  <c:v>20</c:v>
                </c:pt>
                <c:pt idx="11">
                  <c:v>50</c:v>
                </c:pt>
                <c:pt idx="12">
                  <c:v>5</c:v>
                </c:pt>
                <c:pt idx="13">
                  <c:v>30</c:v>
                </c:pt>
                <c:pt idx="14">
                  <c:v>20</c:v>
                </c:pt>
                <c:pt idx="15">
                  <c:v>5</c:v>
                </c:pt>
              </c:numCache>
            </c:numRef>
          </c:val>
        </c:ser>
        <c:ser>
          <c:idx val="2"/>
          <c:order val="2"/>
          <c:tx>
            <c:strRef>
              <c:f>'MaO Praha 1.12.2007'!$L$2:$M$2</c:f>
              <c:strCache>
                <c:ptCount val="1"/>
                <c:pt idx="0">
                  <c:v>3 Tácek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'MaO Praha 1.12.2007'!$C$4:$C$19</c:f>
              <c:strCache>
                <c:ptCount val="16"/>
                <c:pt idx="0">
                  <c:v>Trnková</c:v>
                </c:pt>
                <c:pt idx="1">
                  <c:v>Chlapek</c:v>
                </c:pt>
                <c:pt idx="2">
                  <c:v>Šeneklová</c:v>
                </c:pt>
                <c:pt idx="3">
                  <c:v>Ťopka</c:v>
                </c:pt>
                <c:pt idx="4">
                  <c:v>Groulík</c:v>
                </c:pt>
                <c:pt idx="5">
                  <c:v>Fokt</c:v>
                </c:pt>
                <c:pt idx="6">
                  <c:v>"Andy"</c:v>
                </c:pt>
                <c:pt idx="7">
                  <c:v>Tůma</c:v>
                </c:pt>
                <c:pt idx="8">
                  <c:v>Fráz</c:v>
                </c:pt>
                <c:pt idx="9">
                  <c:v>Richter</c:v>
                </c:pt>
                <c:pt idx="10">
                  <c:v>Pavelka</c:v>
                </c:pt>
                <c:pt idx="11">
                  <c:v>Pekar</c:v>
                </c:pt>
                <c:pt idx="12">
                  <c:v>Janoušek</c:v>
                </c:pt>
                <c:pt idx="13">
                  <c:v>Vesecký</c:v>
                </c:pt>
                <c:pt idx="14">
                  <c:v>Filipský</c:v>
                </c:pt>
                <c:pt idx="15">
                  <c:v>Hovorka</c:v>
                </c:pt>
              </c:strCache>
            </c:strRef>
          </c:cat>
          <c:val>
            <c:numRef>
              <c:f>'MaO Praha 1.12.2007'!$L$4:$L$19</c:f>
              <c:numCache>
                <c:ptCount val="1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ser>
          <c:idx val="3"/>
          <c:order val="3"/>
          <c:tx>
            <c:strRef>
              <c:f>'MaO Praha 1.12.2007'!$N$2:$O$2</c:f>
              <c:strCache>
                <c:ptCount val="1"/>
                <c:pt idx="0">
                  <c:v>4 Timer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'MaO Praha 1.12.2007'!$C$4:$C$19</c:f>
              <c:strCache>
                <c:ptCount val="16"/>
                <c:pt idx="0">
                  <c:v>Trnková</c:v>
                </c:pt>
                <c:pt idx="1">
                  <c:v>Chlapek</c:v>
                </c:pt>
                <c:pt idx="2">
                  <c:v>Šeneklová</c:v>
                </c:pt>
                <c:pt idx="3">
                  <c:v>Ťopka</c:v>
                </c:pt>
                <c:pt idx="4">
                  <c:v>Groulík</c:v>
                </c:pt>
                <c:pt idx="5">
                  <c:v>Fokt</c:v>
                </c:pt>
                <c:pt idx="6">
                  <c:v>"Andy"</c:v>
                </c:pt>
                <c:pt idx="7">
                  <c:v>Tůma</c:v>
                </c:pt>
                <c:pt idx="8">
                  <c:v>Fráz</c:v>
                </c:pt>
                <c:pt idx="9">
                  <c:v>Richter</c:v>
                </c:pt>
                <c:pt idx="10">
                  <c:v>Pavelka</c:v>
                </c:pt>
                <c:pt idx="11">
                  <c:v>Pekar</c:v>
                </c:pt>
                <c:pt idx="12">
                  <c:v>Janoušek</c:v>
                </c:pt>
                <c:pt idx="13">
                  <c:v>Vesecký</c:v>
                </c:pt>
                <c:pt idx="14">
                  <c:v>Filipský</c:v>
                </c:pt>
                <c:pt idx="15">
                  <c:v>Hovorka</c:v>
                </c:pt>
              </c:strCache>
            </c:strRef>
          </c:cat>
          <c:val>
            <c:numRef>
              <c:f>'MaO Praha 1.12.2007'!$N$4:$N$19</c:f>
              <c:numCache>
                <c:ptCount val="1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38</c:v>
                </c:pt>
                <c:pt idx="4">
                  <c:v>45</c:v>
                </c:pt>
                <c:pt idx="5">
                  <c:v>44</c:v>
                </c:pt>
                <c:pt idx="6">
                  <c:v>47</c:v>
                </c:pt>
                <c:pt idx="7">
                  <c:v>43</c:v>
                </c:pt>
                <c:pt idx="8">
                  <c:v>48</c:v>
                </c:pt>
                <c:pt idx="9">
                  <c:v>37</c:v>
                </c:pt>
                <c:pt idx="10">
                  <c:v>49</c:v>
                </c:pt>
                <c:pt idx="11">
                  <c:v>45</c:v>
                </c:pt>
                <c:pt idx="12">
                  <c:v>38</c:v>
                </c:pt>
                <c:pt idx="13">
                  <c:v>37</c:v>
                </c:pt>
                <c:pt idx="14">
                  <c:v>23</c:v>
                </c:pt>
                <c:pt idx="15">
                  <c:v>13</c:v>
                </c:pt>
              </c:numCache>
            </c:numRef>
          </c:val>
        </c:ser>
        <c:ser>
          <c:idx val="4"/>
          <c:order val="4"/>
          <c:tx>
            <c:strRef>
              <c:f>'MaO Praha 1.12.2007'!$P$2:$Q$2</c:f>
              <c:strCache>
                <c:ptCount val="1"/>
                <c:pt idx="0">
                  <c:v>5 Kolečka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'MaO Praha 1.12.2007'!$C$4:$C$19</c:f>
              <c:strCache>
                <c:ptCount val="16"/>
                <c:pt idx="0">
                  <c:v>Trnková</c:v>
                </c:pt>
                <c:pt idx="1">
                  <c:v>Chlapek</c:v>
                </c:pt>
                <c:pt idx="2">
                  <c:v>Šeneklová</c:v>
                </c:pt>
                <c:pt idx="3">
                  <c:v>Ťopka</c:v>
                </c:pt>
                <c:pt idx="4">
                  <c:v>Groulík</c:v>
                </c:pt>
                <c:pt idx="5">
                  <c:v>Fokt</c:v>
                </c:pt>
                <c:pt idx="6">
                  <c:v>"Andy"</c:v>
                </c:pt>
                <c:pt idx="7">
                  <c:v>Tůma</c:v>
                </c:pt>
                <c:pt idx="8">
                  <c:v>Fráz</c:v>
                </c:pt>
                <c:pt idx="9">
                  <c:v>Richter</c:v>
                </c:pt>
                <c:pt idx="10">
                  <c:v>Pavelka</c:v>
                </c:pt>
                <c:pt idx="11">
                  <c:v>Pekar</c:v>
                </c:pt>
                <c:pt idx="12">
                  <c:v>Janoušek</c:v>
                </c:pt>
                <c:pt idx="13">
                  <c:v>Vesecký</c:v>
                </c:pt>
                <c:pt idx="14">
                  <c:v>Filipský</c:v>
                </c:pt>
                <c:pt idx="15">
                  <c:v>Hovorka</c:v>
                </c:pt>
              </c:strCache>
            </c:strRef>
          </c:cat>
          <c:val>
            <c:numRef>
              <c:f>'MaO Praha 1.12.2007'!$P$4:$P$19</c:f>
              <c:numCache>
                <c:ptCount val="16"/>
                <c:pt idx="0">
                  <c:v>63</c:v>
                </c:pt>
                <c:pt idx="1">
                  <c:v>55</c:v>
                </c:pt>
                <c:pt idx="2">
                  <c:v>30</c:v>
                </c:pt>
                <c:pt idx="3">
                  <c:v>75</c:v>
                </c:pt>
                <c:pt idx="4">
                  <c:v>45</c:v>
                </c:pt>
                <c:pt idx="5">
                  <c:v>93</c:v>
                </c:pt>
                <c:pt idx="6">
                  <c:v>54</c:v>
                </c:pt>
                <c:pt idx="7">
                  <c:v>20</c:v>
                </c:pt>
                <c:pt idx="8">
                  <c:v>52</c:v>
                </c:pt>
                <c:pt idx="9">
                  <c:v>70</c:v>
                </c:pt>
                <c:pt idx="10">
                  <c:v>58</c:v>
                </c:pt>
                <c:pt idx="11">
                  <c:v>45</c:v>
                </c:pt>
                <c:pt idx="12">
                  <c:v>0</c:v>
                </c:pt>
                <c:pt idx="13">
                  <c:v>22</c:v>
                </c:pt>
                <c:pt idx="14">
                  <c:v>52</c:v>
                </c:pt>
                <c:pt idx="15">
                  <c:v>20</c:v>
                </c:pt>
              </c:numCache>
            </c:numRef>
          </c:val>
        </c:ser>
        <c:overlap val="100"/>
        <c:axId val="17492015"/>
        <c:axId val="23210408"/>
      </c:bar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Bodů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00925"/>
          <c:w val="0.08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123825</xdr:rowOff>
    </xdr:from>
    <xdr:to>
      <xdr:col>13</xdr:col>
      <xdr:colOff>600075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61925" y="1819275"/>
        <a:ext cx="83629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S2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8515625" style="1" bestFit="1" customWidth="1"/>
    <col min="2" max="5" width="11.57421875" style="1" customWidth="1"/>
    <col min="6" max="6" width="11.57421875" style="1" hidden="1" customWidth="1"/>
    <col min="7" max="7" width="11.7109375" style="21" hidden="1" customWidth="1"/>
    <col min="8" max="8" width="5.57421875" style="1" bestFit="1" customWidth="1"/>
    <col min="9" max="9" width="6.7109375" style="1" customWidth="1"/>
    <col min="10" max="10" width="5.57421875" style="1" bestFit="1" customWidth="1"/>
    <col min="11" max="11" width="6.7109375" style="1" customWidth="1"/>
    <col min="12" max="12" width="5.00390625" style="1" bestFit="1" customWidth="1"/>
    <col min="13" max="13" width="6.7109375" style="1" customWidth="1"/>
    <col min="14" max="14" width="5.00390625" style="1" bestFit="1" customWidth="1"/>
    <col min="15" max="15" width="6.7109375" style="1" customWidth="1"/>
    <col min="16" max="16" width="5.00390625" style="1" bestFit="1" customWidth="1"/>
    <col min="17" max="17" width="8.00390625" style="1" customWidth="1"/>
    <col min="18" max="18" width="8.8515625" style="1" bestFit="1" customWidth="1"/>
    <col min="19" max="19" width="8.00390625" style="1" customWidth="1"/>
    <col min="20" max="16384" width="9.140625" style="1" customWidth="1"/>
  </cols>
  <sheetData>
    <row r="1" spans="1:19" s="7" customFormat="1" ht="18">
      <c r="A1" s="31" t="s">
        <v>12</v>
      </c>
      <c r="B1" s="32"/>
      <c r="C1" s="32"/>
      <c r="D1" s="36" t="s">
        <v>43</v>
      </c>
      <c r="E1" s="37"/>
      <c r="F1" s="22"/>
      <c r="G1" s="23"/>
      <c r="H1" s="38" t="s">
        <v>10</v>
      </c>
      <c r="I1" s="39"/>
      <c r="J1" s="39"/>
      <c r="K1" s="39"/>
      <c r="L1" s="39"/>
      <c r="M1" s="39"/>
      <c r="N1" s="39"/>
      <c r="O1" s="39"/>
      <c r="P1" s="39"/>
      <c r="Q1" s="39"/>
      <c r="R1" s="34" t="s">
        <v>11</v>
      </c>
      <c r="S1" s="35"/>
    </row>
    <row r="2" spans="1:19" s="7" customFormat="1" ht="12.75">
      <c r="A2" s="46" t="s">
        <v>4</v>
      </c>
      <c r="B2" s="47"/>
      <c r="C2" s="48"/>
      <c r="D2" s="42" t="s">
        <v>5</v>
      </c>
      <c r="E2" s="43"/>
      <c r="F2" s="44" t="s">
        <v>42</v>
      </c>
      <c r="G2" s="45"/>
      <c r="H2" s="33" t="s">
        <v>33</v>
      </c>
      <c r="I2" s="33"/>
      <c r="J2" s="41" t="s">
        <v>44</v>
      </c>
      <c r="K2" s="41"/>
      <c r="L2" s="33" t="s">
        <v>45</v>
      </c>
      <c r="M2" s="33"/>
      <c r="N2" s="41" t="s">
        <v>46</v>
      </c>
      <c r="O2" s="41"/>
      <c r="P2" s="33" t="s">
        <v>47</v>
      </c>
      <c r="Q2" s="33"/>
      <c r="R2" s="40" t="s">
        <v>6</v>
      </c>
      <c r="S2" s="40"/>
    </row>
    <row r="3" spans="1:19" s="7" customFormat="1" ht="12.75">
      <c r="A3" s="10" t="s">
        <v>7</v>
      </c>
      <c r="B3" s="8" t="s">
        <v>0</v>
      </c>
      <c r="C3" s="8" t="s">
        <v>1</v>
      </c>
      <c r="D3" s="9" t="s">
        <v>2</v>
      </c>
      <c r="E3" s="9" t="s">
        <v>3</v>
      </c>
      <c r="F3" s="24" t="s">
        <v>41</v>
      </c>
      <c r="G3" s="25" t="s">
        <v>40</v>
      </c>
      <c r="H3" s="6" t="s">
        <v>8</v>
      </c>
      <c r="I3" s="6" t="s">
        <v>9</v>
      </c>
      <c r="J3" s="11" t="s">
        <v>8</v>
      </c>
      <c r="K3" s="11" t="s">
        <v>9</v>
      </c>
      <c r="L3" s="6" t="s">
        <v>8</v>
      </c>
      <c r="M3" s="6" t="s">
        <v>9</v>
      </c>
      <c r="N3" s="11" t="s">
        <v>8</v>
      </c>
      <c r="O3" s="11" t="s">
        <v>9</v>
      </c>
      <c r="P3" s="6" t="s">
        <v>8</v>
      </c>
      <c r="Q3" s="6" t="s">
        <v>9</v>
      </c>
      <c r="R3" s="16" t="s">
        <v>8</v>
      </c>
      <c r="S3" s="17" t="s">
        <v>9</v>
      </c>
    </row>
    <row r="4" spans="1:19" ht="12.75">
      <c r="A4" s="8">
        <v>4</v>
      </c>
      <c r="B4" s="4" t="s">
        <v>80</v>
      </c>
      <c r="C4" s="4" t="s">
        <v>81</v>
      </c>
      <c r="D4" s="13" t="s">
        <v>82</v>
      </c>
      <c r="E4" s="13" t="s">
        <v>68</v>
      </c>
      <c r="F4" s="26" t="s">
        <v>83</v>
      </c>
      <c r="G4" s="27" t="s">
        <v>84</v>
      </c>
      <c r="H4" s="5">
        <v>76</v>
      </c>
      <c r="I4" s="3">
        <v>3</v>
      </c>
      <c r="J4" s="4">
        <v>55</v>
      </c>
      <c r="K4" s="12">
        <v>5</v>
      </c>
      <c r="L4" s="4">
        <v>5</v>
      </c>
      <c r="M4" s="3">
        <v>4</v>
      </c>
      <c r="N4" s="4">
        <v>48</v>
      </c>
      <c r="O4" s="12">
        <v>4</v>
      </c>
      <c r="P4" s="4">
        <v>63</v>
      </c>
      <c r="Q4" s="3">
        <v>4</v>
      </c>
      <c r="R4" s="15">
        <f aca="true" t="shared" si="0" ref="R4:R19">I4+K4+M4+O4+Q4</f>
        <v>20</v>
      </c>
      <c r="S4" s="14">
        <v>1</v>
      </c>
    </row>
    <row r="5" spans="1:19" ht="12.75">
      <c r="A5" s="8">
        <v>9</v>
      </c>
      <c r="B5" s="4" t="s">
        <v>21</v>
      </c>
      <c r="C5" s="4" t="s">
        <v>22</v>
      </c>
      <c r="D5" s="13" t="s">
        <v>28</v>
      </c>
      <c r="E5" s="13" t="s">
        <v>34</v>
      </c>
      <c r="F5" s="26" t="s">
        <v>53</v>
      </c>
      <c r="G5" s="27" t="s">
        <v>54</v>
      </c>
      <c r="H5" s="5">
        <v>75</v>
      </c>
      <c r="I5" s="3">
        <v>4</v>
      </c>
      <c r="J5" s="4">
        <v>75</v>
      </c>
      <c r="K5" s="12">
        <v>1</v>
      </c>
      <c r="L5" s="4">
        <v>4</v>
      </c>
      <c r="M5" s="3">
        <v>8</v>
      </c>
      <c r="N5" s="4">
        <v>49</v>
      </c>
      <c r="O5" s="12">
        <v>2</v>
      </c>
      <c r="P5" s="4">
        <v>55</v>
      </c>
      <c r="Q5" s="3">
        <v>6</v>
      </c>
      <c r="R5" s="15">
        <f t="shared" si="0"/>
        <v>21</v>
      </c>
      <c r="S5" s="14">
        <v>2</v>
      </c>
    </row>
    <row r="6" spans="1:19" ht="12.75">
      <c r="A6" s="8">
        <v>16</v>
      </c>
      <c r="B6" s="4" t="s">
        <v>23</v>
      </c>
      <c r="C6" s="4" t="s">
        <v>24</v>
      </c>
      <c r="D6" s="13" t="s">
        <v>27</v>
      </c>
      <c r="E6" s="13" t="s">
        <v>34</v>
      </c>
      <c r="F6" s="26" t="s">
        <v>63</v>
      </c>
      <c r="G6" s="27" t="s">
        <v>62</v>
      </c>
      <c r="H6" s="5">
        <v>75</v>
      </c>
      <c r="I6" s="3">
        <v>4</v>
      </c>
      <c r="J6" s="4">
        <v>60</v>
      </c>
      <c r="K6" s="12">
        <v>4</v>
      </c>
      <c r="L6" s="4">
        <v>4</v>
      </c>
      <c r="M6" s="3">
        <v>8</v>
      </c>
      <c r="N6" s="4">
        <v>50</v>
      </c>
      <c r="O6" s="12">
        <v>1</v>
      </c>
      <c r="P6" s="4">
        <v>30</v>
      </c>
      <c r="Q6" s="3">
        <v>12</v>
      </c>
      <c r="R6" s="15">
        <f t="shared" si="0"/>
        <v>29</v>
      </c>
      <c r="S6" s="14">
        <v>3</v>
      </c>
    </row>
    <row r="7" spans="1:19" ht="12.75">
      <c r="A7" s="8">
        <v>15</v>
      </c>
      <c r="B7" s="4" t="s">
        <v>48</v>
      </c>
      <c r="C7" s="4" t="s">
        <v>49</v>
      </c>
      <c r="D7" s="13" t="s">
        <v>50</v>
      </c>
      <c r="E7" s="13" t="s">
        <v>34</v>
      </c>
      <c r="F7" s="26" t="s">
        <v>51</v>
      </c>
      <c r="G7" s="27" t="s">
        <v>52</v>
      </c>
      <c r="H7" s="5">
        <v>57</v>
      </c>
      <c r="I7" s="3">
        <v>11</v>
      </c>
      <c r="J7" s="4">
        <v>70</v>
      </c>
      <c r="K7" s="12">
        <v>2</v>
      </c>
      <c r="L7" s="4">
        <v>5</v>
      </c>
      <c r="M7" s="3">
        <v>4</v>
      </c>
      <c r="N7" s="4">
        <v>38</v>
      </c>
      <c r="O7" s="12">
        <v>11</v>
      </c>
      <c r="P7" s="4">
        <v>75</v>
      </c>
      <c r="Q7" s="3">
        <v>2</v>
      </c>
      <c r="R7" s="15">
        <f t="shared" si="0"/>
        <v>30</v>
      </c>
      <c r="S7" s="14">
        <v>4</v>
      </c>
    </row>
    <row r="8" spans="1:19" ht="12.75">
      <c r="A8" s="8">
        <v>6</v>
      </c>
      <c r="B8" s="4" t="s">
        <v>13</v>
      </c>
      <c r="C8" s="4" t="s">
        <v>25</v>
      </c>
      <c r="D8" s="13" t="s">
        <v>26</v>
      </c>
      <c r="E8" s="13" t="s">
        <v>34</v>
      </c>
      <c r="F8" s="26" t="s">
        <v>60</v>
      </c>
      <c r="G8" s="27" t="s">
        <v>62</v>
      </c>
      <c r="H8" s="5">
        <v>65</v>
      </c>
      <c r="I8" s="3">
        <v>7</v>
      </c>
      <c r="J8" s="4">
        <v>55</v>
      </c>
      <c r="K8" s="12">
        <v>5</v>
      </c>
      <c r="L8" s="4">
        <v>6</v>
      </c>
      <c r="M8" s="3">
        <v>1</v>
      </c>
      <c r="N8" s="4">
        <v>45</v>
      </c>
      <c r="O8" s="12">
        <v>7</v>
      </c>
      <c r="P8" s="4">
        <v>45</v>
      </c>
      <c r="Q8" s="3">
        <v>10</v>
      </c>
      <c r="R8" s="15">
        <f t="shared" si="0"/>
        <v>30</v>
      </c>
      <c r="S8" s="14">
        <v>5</v>
      </c>
    </row>
    <row r="9" spans="1:19" ht="12.75">
      <c r="A9" s="8">
        <v>11</v>
      </c>
      <c r="B9" s="4" t="s">
        <v>17</v>
      </c>
      <c r="C9" s="4" t="s">
        <v>18</v>
      </c>
      <c r="D9" s="13" t="s">
        <v>29</v>
      </c>
      <c r="E9" s="13" t="s">
        <v>36</v>
      </c>
      <c r="F9" s="26" t="s">
        <v>57</v>
      </c>
      <c r="G9" s="27" t="s">
        <v>58</v>
      </c>
      <c r="H9" s="5">
        <v>29</v>
      </c>
      <c r="I9" s="3">
        <v>14</v>
      </c>
      <c r="J9" s="4">
        <v>70</v>
      </c>
      <c r="K9" s="12">
        <v>2</v>
      </c>
      <c r="L9" s="4">
        <v>4</v>
      </c>
      <c r="M9" s="3">
        <v>8</v>
      </c>
      <c r="N9" s="4">
        <v>44</v>
      </c>
      <c r="O9" s="12">
        <v>9</v>
      </c>
      <c r="P9" s="4">
        <v>93</v>
      </c>
      <c r="Q9" s="3">
        <v>1</v>
      </c>
      <c r="R9" s="15">
        <f t="shared" si="0"/>
        <v>34</v>
      </c>
      <c r="S9" s="14">
        <v>6</v>
      </c>
    </row>
    <row r="10" spans="1:19" ht="12.75">
      <c r="A10" s="8">
        <v>13</v>
      </c>
      <c r="B10" s="4" t="s">
        <v>64</v>
      </c>
      <c r="C10" s="4" t="s">
        <v>97</v>
      </c>
      <c r="D10" s="13" t="s">
        <v>70</v>
      </c>
      <c r="E10" s="13" t="s">
        <v>34</v>
      </c>
      <c r="F10" s="26" t="s">
        <v>71</v>
      </c>
      <c r="G10" s="27" t="s">
        <v>72</v>
      </c>
      <c r="H10" s="5">
        <v>65</v>
      </c>
      <c r="I10" s="3">
        <v>7</v>
      </c>
      <c r="J10" s="4">
        <v>40</v>
      </c>
      <c r="K10" s="12">
        <v>10</v>
      </c>
      <c r="L10" s="4">
        <v>5</v>
      </c>
      <c r="M10" s="3">
        <v>4</v>
      </c>
      <c r="N10" s="4">
        <v>47</v>
      </c>
      <c r="O10" s="12">
        <v>6</v>
      </c>
      <c r="P10" s="4">
        <v>54</v>
      </c>
      <c r="Q10" s="3">
        <v>7</v>
      </c>
      <c r="R10" s="15">
        <f t="shared" si="0"/>
        <v>34</v>
      </c>
      <c r="S10" s="14">
        <v>7</v>
      </c>
    </row>
    <row r="11" spans="1:19" ht="12.75">
      <c r="A11" s="8">
        <v>8</v>
      </c>
      <c r="B11" s="4" t="s">
        <v>15</v>
      </c>
      <c r="C11" s="4" t="s">
        <v>16</v>
      </c>
      <c r="D11" s="13" t="s">
        <v>31</v>
      </c>
      <c r="E11" s="13" t="s">
        <v>34</v>
      </c>
      <c r="F11" s="26" t="s">
        <v>94</v>
      </c>
      <c r="G11" s="27" t="s">
        <v>95</v>
      </c>
      <c r="H11" s="5">
        <v>83</v>
      </c>
      <c r="I11" s="3">
        <v>1</v>
      </c>
      <c r="J11" s="4">
        <v>45</v>
      </c>
      <c r="K11" s="12">
        <v>9</v>
      </c>
      <c r="L11" s="4">
        <v>6</v>
      </c>
      <c r="M11" s="3">
        <v>1</v>
      </c>
      <c r="N11" s="4">
        <v>43</v>
      </c>
      <c r="O11" s="12">
        <v>10</v>
      </c>
      <c r="P11" s="4">
        <v>20</v>
      </c>
      <c r="Q11" s="3">
        <v>14</v>
      </c>
      <c r="R11" s="15">
        <f t="shared" si="0"/>
        <v>35</v>
      </c>
      <c r="S11" s="14">
        <v>8</v>
      </c>
    </row>
    <row r="12" spans="1:19" ht="12.75">
      <c r="A12" s="8">
        <v>12</v>
      </c>
      <c r="B12" s="4" t="s">
        <v>13</v>
      </c>
      <c r="C12" s="4" t="s">
        <v>14</v>
      </c>
      <c r="D12" s="13" t="s">
        <v>32</v>
      </c>
      <c r="E12" s="13" t="s">
        <v>35</v>
      </c>
      <c r="F12" s="26" t="s">
        <v>55</v>
      </c>
      <c r="G12" s="27" t="s">
        <v>56</v>
      </c>
      <c r="H12" s="5">
        <v>61</v>
      </c>
      <c r="I12" s="3">
        <v>9</v>
      </c>
      <c r="J12" s="4">
        <v>25</v>
      </c>
      <c r="K12" s="12">
        <v>12</v>
      </c>
      <c r="L12" s="4">
        <v>4</v>
      </c>
      <c r="M12" s="3">
        <v>8</v>
      </c>
      <c r="N12" s="4">
        <v>48</v>
      </c>
      <c r="O12" s="12">
        <v>4</v>
      </c>
      <c r="P12" s="4">
        <v>52</v>
      </c>
      <c r="Q12" s="3">
        <v>8</v>
      </c>
      <c r="R12" s="15">
        <f t="shared" si="0"/>
        <v>41</v>
      </c>
      <c r="S12" s="14">
        <v>9</v>
      </c>
    </row>
    <row r="13" spans="1:19" ht="12.75">
      <c r="A13" s="8">
        <v>2</v>
      </c>
      <c r="B13" s="4" t="s">
        <v>74</v>
      </c>
      <c r="C13" s="4" t="s">
        <v>75</v>
      </c>
      <c r="D13" s="13" t="s">
        <v>38</v>
      </c>
      <c r="E13" s="13">
        <v>452</v>
      </c>
      <c r="F13" s="26" t="s">
        <v>59</v>
      </c>
      <c r="G13" s="26">
        <v>879087</v>
      </c>
      <c r="H13" s="5">
        <v>67</v>
      </c>
      <c r="I13" s="3">
        <v>6</v>
      </c>
      <c r="J13" s="4">
        <v>50</v>
      </c>
      <c r="K13" s="12">
        <v>7</v>
      </c>
      <c r="L13" s="4">
        <v>2</v>
      </c>
      <c r="M13" s="3">
        <v>13</v>
      </c>
      <c r="N13" s="4">
        <v>37</v>
      </c>
      <c r="O13" s="12">
        <v>13</v>
      </c>
      <c r="P13" s="4">
        <v>70</v>
      </c>
      <c r="Q13" s="3">
        <v>3</v>
      </c>
      <c r="R13" s="15">
        <f t="shared" si="0"/>
        <v>42</v>
      </c>
      <c r="S13" s="14">
        <v>10</v>
      </c>
    </row>
    <row r="14" spans="1:19" ht="12.75">
      <c r="A14" s="8">
        <v>10</v>
      </c>
      <c r="B14" s="4" t="s">
        <v>15</v>
      </c>
      <c r="C14" s="4" t="s">
        <v>90</v>
      </c>
      <c r="D14" s="13" t="s">
        <v>91</v>
      </c>
      <c r="E14" s="13">
        <v>456</v>
      </c>
      <c r="F14" s="26" t="s">
        <v>92</v>
      </c>
      <c r="G14" s="27" t="s">
        <v>93</v>
      </c>
      <c r="H14" s="5">
        <v>61</v>
      </c>
      <c r="I14" s="3">
        <v>9</v>
      </c>
      <c r="J14" s="4">
        <v>20</v>
      </c>
      <c r="K14" s="12">
        <v>13</v>
      </c>
      <c r="L14" s="4">
        <v>2</v>
      </c>
      <c r="M14" s="3">
        <v>13</v>
      </c>
      <c r="N14" s="4">
        <v>49</v>
      </c>
      <c r="O14" s="12">
        <v>2</v>
      </c>
      <c r="P14" s="4">
        <v>58</v>
      </c>
      <c r="Q14" s="3">
        <v>5</v>
      </c>
      <c r="R14" s="15">
        <f t="shared" si="0"/>
        <v>42</v>
      </c>
      <c r="S14" s="14">
        <v>11</v>
      </c>
    </row>
    <row r="15" spans="1:19" ht="12.75">
      <c r="A15" s="8">
        <v>7</v>
      </c>
      <c r="B15" s="4" t="s">
        <v>19</v>
      </c>
      <c r="C15" s="4" t="s">
        <v>20</v>
      </c>
      <c r="D15" s="13" t="s">
        <v>30</v>
      </c>
      <c r="E15" s="13" t="s">
        <v>34</v>
      </c>
      <c r="F15" s="26" t="s">
        <v>59</v>
      </c>
      <c r="G15" s="27" t="s">
        <v>61</v>
      </c>
      <c r="H15" s="5">
        <v>55</v>
      </c>
      <c r="I15" s="3">
        <v>12</v>
      </c>
      <c r="J15" s="4">
        <v>50</v>
      </c>
      <c r="K15" s="12">
        <v>7</v>
      </c>
      <c r="L15" s="4">
        <v>4</v>
      </c>
      <c r="M15" s="3">
        <v>8</v>
      </c>
      <c r="N15" s="4">
        <v>45</v>
      </c>
      <c r="O15" s="12">
        <v>7</v>
      </c>
      <c r="P15" s="4">
        <v>45</v>
      </c>
      <c r="Q15" s="3">
        <v>10</v>
      </c>
      <c r="R15" s="15">
        <f t="shared" si="0"/>
        <v>44</v>
      </c>
      <c r="S15" s="14">
        <v>12</v>
      </c>
    </row>
    <row r="16" spans="1:19" ht="12.75">
      <c r="A16" s="8">
        <v>14</v>
      </c>
      <c r="B16" s="4" t="s">
        <v>39</v>
      </c>
      <c r="C16" s="4" t="s">
        <v>37</v>
      </c>
      <c r="D16" s="13" t="s">
        <v>38</v>
      </c>
      <c r="E16" s="13">
        <v>456</v>
      </c>
      <c r="F16" s="26" t="s">
        <v>59</v>
      </c>
      <c r="G16" s="27" t="s">
        <v>73</v>
      </c>
      <c r="H16" s="5">
        <v>79</v>
      </c>
      <c r="I16" s="3">
        <v>2</v>
      </c>
      <c r="J16" s="4">
        <v>5</v>
      </c>
      <c r="K16" s="12">
        <v>15</v>
      </c>
      <c r="L16" s="4">
        <v>6</v>
      </c>
      <c r="M16" s="3">
        <v>1</v>
      </c>
      <c r="N16" s="4">
        <v>38</v>
      </c>
      <c r="O16" s="12">
        <v>11</v>
      </c>
      <c r="P16" s="4">
        <v>0</v>
      </c>
      <c r="Q16" s="3">
        <v>16</v>
      </c>
      <c r="R16" s="15">
        <f t="shared" si="0"/>
        <v>45</v>
      </c>
      <c r="S16" s="14">
        <v>13</v>
      </c>
    </row>
    <row r="17" spans="1:19" ht="12.75">
      <c r="A17" s="8">
        <v>1</v>
      </c>
      <c r="B17" s="4" t="s">
        <v>65</v>
      </c>
      <c r="C17" s="4" t="s">
        <v>66</v>
      </c>
      <c r="D17" s="13" t="s">
        <v>50</v>
      </c>
      <c r="E17" s="13" t="s">
        <v>68</v>
      </c>
      <c r="F17" s="26" t="s">
        <v>67</v>
      </c>
      <c r="G17" s="27" t="s">
        <v>69</v>
      </c>
      <c r="H17" s="5">
        <v>39</v>
      </c>
      <c r="I17" s="3">
        <v>13</v>
      </c>
      <c r="J17" s="4">
        <v>30</v>
      </c>
      <c r="K17" s="12">
        <v>11</v>
      </c>
      <c r="L17" s="4">
        <v>5</v>
      </c>
      <c r="M17" s="3">
        <v>4</v>
      </c>
      <c r="N17" s="4">
        <v>37</v>
      </c>
      <c r="O17" s="12">
        <v>13</v>
      </c>
      <c r="P17" s="4">
        <v>22</v>
      </c>
      <c r="Q17" s="3">
        <v>13</v>
      </c>
      <c r="R17" s="15">
        <f t="shared" si="0"/>
        <v>54</v>
      </c>
      <c r="S17" s="14">
        <v>14</v>
      </c>
    </row>
    <row r="18" spans="1:19" ht="12.75">
      <c r="A18" s="8">
        <v>5</v>
      </c>
      <c r="B18" s="4" t="s">
        <v>85</v>
      </c>
      <c r="C18" s="4" t="s">
        <v>86</v>
      </c>
      <c r="D18" s="13" t="s">
        <v>87</v>
      </c>
      <c r="E18" s="13" t="s">
        <v>34</v>
      </c>
      <c r="F18" s="26" t="s">
        <v>88</v>
      </c>
      <c r="G18" s="27" t="s">
        <v>89</v>
      </c>
      <c r="H18" s="5">
        <v>-13</v>
      </c>
      <c r="I18" s="3">
        <v>16</v>
      </c>
      <c r="J18" s="4">
        <v>20</v>
      </c>
      <c r="K18" s="12">
        <v>13</v>
      </c>
      <c r="L18" s="4">
        <v>1</v>
      </c>
      <c r="M18" s="3">
        <v>16</v>
      </c>
      <c r="N18" s="4">
        <v>23</v>
      </c>
      <c r="O18" s="12">
        <v>15</v>
      </c>
      <c r="P18" s="4">
        <v>52</v>
      </c>
      <c r="Q18" s="3">
        <v>8</v>
      </c>
      <c r="R18" s="15">
        <f t="shared" si="0"/>
        <v>68</v>
      </c>
      <c r="S18" s="14">
        <v>15</v>
      </c>
    </row>
    <row r="19" spans="1:19" ht="12.75">
      <c r="A19" s="8">
        <v>3</v>
      </c>
      <c r="B19" s="4" t="s">
        <v>76</v>
      </c>
      <c r="C19" s="4" t="s">
        <v>77</v>
      </c>
      <c r="D19" s="13" t="s">
        <v>32</v>
      </c>
      <c r="E19" s="13">
        <v>456</v>
      </c>
      <c r="F19" s="26" t="s">
        <v>78</v>
      </c>
      <c r="G19" s="27" t="s">
        <v>79</v>
      </c>
      <c r="H19" s="5">
        <v>-4</v>
      </c>
      <c r="I19" s="3">
        <v>15</v>
      </c>
      <c r="J19" s="4">
        <v>5</v>
      </c>
      <c r="K19" s="12">
        <v>15</v>
      </c>
      <c r="L19" s="4">
        <v>2</v>
      </c>
      <c r="M19" s="3">
        <v>13</v>
      </c>
      <c r="N19" s="4">
        <v>13</v>
      </c>
      <c r="O19" s="12">
        <v>16</v>
      </c>
      <c r="P19" s="4">
        <v>20</v>
      </c>
      <c r="Q19" s="3">
        <v>14</v>
      </c>
      <c r="R19" s="15">
        <f t="shared" si="0"/>
        <v>73</v>
      </c>
      <c r="S19" s="14">
        <v>16</v>
      </c>
    </row>
    <row r="20" spans="1:19" ht="12.75">
      <c r="A20" s="20"/>
      <c r="B20" s="20"/>
      <c r="C20" s="20"/>
      <c r="D20" s="20"/>
      <c r="E20" s="20"/>
      <c r="F20" s="28"/>
      <c r="G20" s="29"/>
      <c r="H20" s="2"/>
      <c r="I20" s="2"/>
      <c r="J20" s="18"/>
      <c r="K20" s="18"/>
      <c r="L20" s="2"/>
      <c r="M20" s="2"/>
      <c r="N20" s="18"/>
      <c r="O20" s="18"/>
      <c r="P20" s="2"/>
      <c r="Q20" s="2"/>
      <c r="R20" s="19"/>
      <c r="S20" s="19"/>
    </row>
    <row r="21" spans="1:19" ht="12.75">
      <c r="A21" s="20"/>
      <c r="B21" s="20"/>
      <c r="C21" s="20"/>
      <c r="D21" s="20"/>
      <c r="E21" s="20"/>
      <c r="F21" s="28"/>
      <c r="G21" s="29"/>
      <c r="H21" s="2"/>
      <c r="I21" s="2"/>
      <c r="J21" s="18"/>
      <c r="K21" s="18"/>
      <c r="L21" s="2"/>
      <c r="M21" s="2"/>
      <c r="N21" s="18"/>
      <c r="O21" s="18"/>
      <c r="P21" s="2"/>
      <c r="Q21" s="2"/>
      <c r="R21" s="19"/>
      <c r="S21" s="19"/>
    </row>
    <row r="22" spans="1:19" ht="12.75">
      <c r="A22" s="20"/>
      <c r="B22" s="20"/>
      <c r="C22" s="20"/>
      <c r="D22" s="20"/>
      <c r="E22" s="20"/>
      <c r="F22" s="28"/>
      <c r="G22" s="29"/>
      <c r="H22" s="2"/>
      <c r="I22" s="2"/>
      <c r="J22" s="18"/>
      <c r="K22" s="18"/>
      <c r="L22" s="2"/>
      <c r="M22" s="2"/>
      <c r="N22" s="18"/>
      <c r="O22" s="18"/>
      <c r="P22" s="2"/>
      <c r="Q22" s="2"/>
      <c r="R22" s="19"/>
      <c r="S22" s="19"/>
    </row>
    <row r="24" ht="12.75">
      <c r="B24" s="30" t="s">
        <v>96</v>
      </c>
    </row>
  </sheetData>
  <sheetProtection/>
  <mergeCells count="13">
    <mergeCell ref="D2:E2"/>
    <mergeCell ref="F2:G2"/>
    <mergeCell ref="A2:C2"/>
    <mergeCell ref="A1:C1"/>
    <mergeCell ref="P2:Q2"/>
    <mergeCell ref="R1:S1"/>
    <mergeCell ref="D1:E1"/>
    <mergeCell ref="H1:Q1"/>
    <mergeCell ref="R2:S2"/>
    <mergeCell ref="H2:I2"/>
    <mergeCell ref="J2:K2"/>
    <mergeCell ref="L2:M2"/>
    <mergeCell ref="N2:O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51"/>
  </sheetPr>
  <dimension ref="B2:G9"/>
  <sheetViews>
    <sheetView zoomScalePageLayoutView="0" workbookViewId="0" topLeftCell="A1">
      <selection activeCell="C48" sqref="C48"/>
    </sheetView>
  </sheetViews>
  <sheetFormatPr defaultColWidth="9.140625" defaultRowHeight="12.75"/>
  <sheetData>
    <row r="2" spans="4:5" ht="12.75">
      <c r="D2" s="65"/>
      <c r="E2" s="65"/>
    </row>
    <row r="3" spans="4:5" ht="13.5" thickBot="1">
      <c r="D3" s="66"/>
      <c r="E3" s="66"/>
    </row>
    <row r="4" spans="2:5" ht="13.5" thickTop="1">
      <c r="B4" s="65"/>
      <c r="C4" s="65"/>
      <c r="D4" s="59">
        <v>1</v>
      </c>
      <c r="E4" s="60"/>
    </row>
    <row r="5" spans="2:5" ht="13.5" thickBot="1">
      <c r="B5" s="66"/>
      <c r="C5" s="66"/>
      <c r="D5" s="61"/>
      <c r="E5" s="62"/>
    </row>
    <row r="6" spans="2:7" ht="13.5" thickTop="1">
      <c r="B6" s="53">
        <v>2</v>
      </c>
      <c r="C6" s="54"/>
      <c r="D6" s="61"/>
      <c r="E6" s="62"/>
      <c r="F6" s="65"/>
      <c r="G6" s="65"/>
    </row>
    <row r="7" spans="2:7" ht="13.5" thickBot="1">
      <c r="B7" s="55"/>
      <c r="C7" s="56"/>
      <c r="D7" s="61"/>
      <c r="E7" s="62"/>
      <c r="F7" s="66"/>
      <c r="G7" s="66"/>
    </row>
    <row r="8" spans="2:7" ht="13.5" thickTop="1">
      <c r="B8" s="55"/>
      <c r="C8" s="56"/>
      <c r="D8" s="61"/>
      <c r="E8" s="62"/>
      <c r="F8" s="49">
        <v>3</v>
      </c>
      <c r="G8" s="50"/>
    </row>
    <row r="9" spans="2:7" ht="13.5" thickBot="1">
      <c r="B9" s="57"/>
      <c r="C9" s="58"/>
      <c r="D9" s="63"/>
      <c r="E9" s="64"/>
      <c r="F9" s="51"/>
      <c r="G9" s="52"/>
    </row>
    <row r="10" ht="13.5" thickTop="1"/>
  </sheetData>
  <sheetProtection/>
  <mergeCells count="6">
    <mergeCell ref="F8:G9"/>
    <mergeCell ref="B6:C9"/>
    <mergeCell ref="D4:E9"/>
    <mergeCell ref="D2:E3"/>
    <mergeCell ref="B4:C5"/>
    <mergeCell ref="F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oem</cp:lastModifiedBy>
  <dcterms:created xsi:type="dcterms:W3CDTF">2007-08-23T07:54:01Z</dcterms:created>
  <dcterms:modified xsi:type="dcterms:W3CDTF">2011-02-14T21:57:20Z</dcterms:modified>
  <cp:category/>
  <cp:version/>
  <cp:contentType/>
  <cp:contentStatus/>
</cp:coreProperties>
</file>